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23655" windowHeight="957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4" i="1"/>
  <c r="D32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3"/>
  <c r="D3"/>
  <c r="D34" l="1"/>
</calcChain>
</file>

<file path=xl/sharedStrings.xml><?xml version="1.0" encoding="utf-8"?>
<sst xmlns="http://schemas.openxmlformats.org/spreadsheetml/2006/main" count="38" uniqueCount="38">
  <si>
    <t>序号</t>
    <phoneticPr fontId="1" type="noConversion"/>
  </si>
  <si>
    <t>女职工数</t>
    <phoneticPr fontId="1" type="noConversion"/>
  </si>
  <si>
    <t>部门</t>
    <phoneticPr fontId="1" type="noConversion"/>
  </si>
  <si>
    <t>英语学院</t>
    <phoneticPr fontId="1" type="noConversion"/>
  </si>
  <si>
    <t>新闻传播学院</t>
    <phoneticPr fontId="1" type="noConversion"/>
  </si>
  <si>
    <t>法学院</t>
    <phoneticPr fontId="1" type="noConversion"/>
  </si>
  <si>
    <t>日本文化经济学院</t>
    <phoneticPr fontId="1" type="noConversion"/>
  </si>
  <si>
    <t>国际工商管理学院</t>
    <phoneticPr fontId="1" type="noConversion"/>
  </si>
  <si>
    <t>国际金融贸易学院</t>
    <phoneticPr fontId="1" type="noConversion"/>
  </si>
  <si>
    <t>国际教育学院</t>
    <phoneticPr fontId="1" type="noConversion"/>
  </si>
  <si>
    <t>东方语学院</t>
    <phoneticPr fontId="1" type="noConversion"/>
  </si>
  <si>
    <t>德语系</t>
    <phoneticPr fontId="1" type="noConversion"/>
  </si>
  <si>
    <t>法语系</t>
    <phoneticPr fontId="1" type="noConversion"/>
  </si>
  <si>
    <t>西方语系</t>
    <phoneticPr fontId="1" type="noConversion"/>
  </si>
  <si>
    <t>国际文化交流学院</t>
    <phoneticPr fontId="1" type="noConversion"/>
  </si>
  <si>
    <t>国关学院</t>
    <phoneticPr fontId="1" type="noConversion"/>
  </si>
  <si>
    <t>继续教育学院</t>
    <phoneticPr fontId="1" type="noConversion"/>
  </si>
  <si>
    <t>马克思主义学院</t>
    <phoneticPr fontId="1" type="noConversion"/>
  </si>
  <si>
    <t>体育教学部</t>
    <phoneticPr fontId="1" type="noConversion"/>
  </si>
  <si>
    <t>信息技术中心</t>
    <phoneticPr fontId="1" type="noConversion"/>
  </si>
  <si>
    <t>研究院</t>
    <phoneticPr fontId="1" type="noConversion"/>
  </si>
  <si>
    <t>出国人员培训部及海外合作学院</t>
    <phoneticPr fontId="1" type="noConversion"/>
  </si>
  <si>
    <t>图书馆</t>
    <phoneticPr fontId="1" type="noConversion"/>
  </si>
  <si>
    <t>机关工会一组</t>
    <phoneticPr fontId="1" type="noConversion"/>
  </si>
  <si>
    <t>机关工会二组</t>
    <phoneticPr fontId="1" type="noConversion"/>
  </si>
  <si>
    <t>音像出版社</t>
    <phoneticPr fontId="1" type="noConversion"/>
  </si>
  <si>
    <t>后勤实业发展中心（含保健中心）</t>
    <phoneticPr fontId="1" type="noConversion"/>
  </si>
  <si>
    <t>直属</t>
    <phoneticPr fontId="1" type="noConversion"/>
  </si>
  <si>
    <t>体检名额</t>
    <phoneticPr fontId="1" type="noConversion"/>
  </si>
  <si>
    <t>外语教育出版社</t>
    <phoneticPr fontId="1" type="noConversion"/>
  </si>
  <si>
    <t>资产公司</t>
    <phoneticPr fontId="1" type="noConversion"/>
  </si>
  <si>
    <t>总计</t>
    <phoneticPr fontId="1" type="noConversion"/>
  </si>
  <si>
    <t>俄罗斯东欧中亚学院</t>
    <phoneticPr fontId="1" type="noConversion"/>
  </si>
  <si>
    <t>附中东校</t>
    <phoneticPr fontId="1" type="noConversion"/>
  </si>
  <si>
    <t>上外附中</t>
    <phoneticPr fontId="1" type="noConversion"/>
  </si>
  <si>
    <t>高翻学院</t>
    <phoneticPr fontId="1" type="noConversion"/>
  </si>
  <si>
    <t>注：体检人数按部门人数的22%计算，四舍五入。</t>
    <phoneticPr fontId="1" type="noConversion"/>
  </si>
  <si>
    <t>附件一：2018女教职工专项体检名额分配表</t>
    <phoneticPr fontId="1" type="noConversion"/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</si>
</sst>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5"/>
  <sheetViews>
    <sheetView tabSelected="1" workbookViewId="0">
      <selection activeCell="B3" sqref="B3"/>
    </sheetView>
  </sheetViews>
  <sheetFormatPr defaultRowHeight="13.5"/>
  <cols>
    <col min="1" max="1" width="6" style="1" customWidth="1"/>
    <col min="2" max="2" width="31.875" customWidth="1"/>
    <col min="3" max="3" width="11.375" style="1" customWidth="1"/>
    <col min="4" max="4" width="11.25" style="1" customWidth="1"/>
  </cols>
  <sheetData>
    <row r="1" spans="1:4" ht="23.25" customHeight="1">
      <c r="A1" s="8" t="s">
        <v>37</v>
      </c>
      <c r="B1" s="8"/>
      <c r="C1" s="8"/>
      <c r="D1" s="8"/>
    </row>
    <row r="2" spans="1:4" s="1" customFormat="1" ht="21" customHeight="1">
      <c r="A2" s="2" t="s">
        <v>0</v>
      </c>
      <c r="B2" s="2" t="s">
        <v>2</v>
      </c>
      <c r="C2" s="2" t="s">
        <v>1</v>
      </c>
      <c r="D2" s="3" t="s">
        <v>28</v>
      </c>
    </row>
    <row r="3" spans="1:4" ht="21" customHeight="1">
      <c r="A3" s="2">
        <v>1</v>
      </c>
      <c r="B3" s="2" t="s">
        <v>3</v>
      </c>
      <c r="C3" s="2">
        <v>60</v>
      </c>
      <c r="D3" s="4">
        <f>C3*22%</f>
        <v>13.2</v>
      </c>
    </row>
    <row r="4" spans="1:4" ht="21" customHeight="1">
      <c r="A4" s="2">
        <v>2</v>
      </c>
      <c r="B4" s="2" t="s">
        <v>7</v>
      </c>
      <c r="C4" s="2">
        <v>53</v>
      </c>
      <c r="D4" s="4">
        <f t="shared" ref="D4:D34" si="0">C4*22%</f>
        <v>11.66</v>
      </c>
    </row>
    <row r="5" spans="1:4" ht="21" customHeight="1">
      <c r="A5" s="2">
        <v>3</v>
      </c>
      <c r="B5" s="2" t="s">
        <v>8</v>
      </c>
      <c r="C5" s="2">
        <v>40</v>
      </c>
      <c r="D5" s="4">
        <f t="shared" si="0"/>
        <v>8.8000000000000007</v>
      </c>
    </row>
    <row r="6" spans="1:4" ht="21" customHeight="1">
      <c r="A6" s="2">
        <v>4</v>
      </c>
      <c r="B6" s="2" t="s">
        <v>4</v>
      </c>
      <c r="C6" s="2">
        <v>44</v>
      </c>
      <c r="D6" s="4">
        <f t="shared" si="0"/>
        <v>9.68</v>
      </c>
    </row>
    <row r="7" spans="1:4" ht="21" customHeight="1">
      <c r="A7" s="2">
        <v>5</v>
      </c>
      <c r="B7" s="2" t="s">
        <v>5</v>
      </c>
      <c r="C7" s="2">
        <v>15</v>
      </c>
      <c r="D7" s="4">
        <f t="shared" si="0"/>
        <v>3.3</v>
      </c>
    </row>
    <row r="8" spans="1:4" ht="21" customHeight="1">
      <c r="A8" s="2">
        <v>6</v>
      </c>
      <c r="B8" s="2" t="s">
        <v>9</v>
      </c>
      <c r="C8" s="2">
        <v>37</v>
      </c>
      <c r="D8" s="4">
        <f t="shared" si="0"/>
        <v>8.14</v>
      </c>
    </row>
    <row r="9" spans="1:4" ht="21" customHeight="1">
      <c r="A9" s="2">
        <v>7</v>
      </c>
      <c r="B9" s="2" t="s">
        <v>6</v>
      </c>
      <c r="C9" s="2">
        <v>27</v>
      </c>
      <c r="D9" s="4">
        <f t="shared" si="0"/>
        <v>5.94</v>
      </c>
    </row>
    <row r="10" spans="1:4" ht="21" customHeight="1">
      <c r="A10" s="2">
        <v>8</v>
      </c>
      <c r="B10" s="2" t="s">
        <v>10</v>
      </c>
      <c r="C10" s="2">
        <v>25</v>
      </c>
      <c r="D10" s="4">
        <f t="shared" si="0"/>
        <v>5.5</v>
      </c>
    </row>
    <row r="11" spans="1:4" ht="21" customHeight="1">
      <c r="A11" s="2">
        <v>9</v>
      </c>
      <c r="B11" s="2" t="s">
        <v>32</v>
      </c>
      <c r="C11" s="2">
        <v>25</v>
      </c>
      <c r="D11" s="4">
        <f t="shared" si="0"/>
        <v>5.5</v>
      </c>
    </row>
    <row r="12" spans="1:4" ht="21" customHeight="1">
      <c r="A12" s="2">
        <v>10</v>
      </c>
      <c r="B12" s="2" t="s">
        <v>11</v>
      </c>
      <c r="C12" s="2">
        <v>19</v>
      </c>
      <c r="D12" s="4">
        <f t="shared" si="0"/>
        <v>4.18</v>
      </c>
    </row>
    <row r="13" spans="1:4" ht="21" customHeight="1">
      <c r="A13" s="2">
        <v>11</v>
      </c>
      <c r="B13" s="2" t="s">
        <v>12</v>
      </c>
      <c r="C13" s="2">
        <v>17</v>
      </c>
      <c r="D13" s="4">
        <f t="shared" si="0"/>
        <v>3.74</v>
      </c>
    </row>
    <row r="14" spans="1:4" ht="21" customHeight="1">
      <c r="A14" s="2">
        <v>12</v>
      </c>
      <c r="B14" s="2" t="s">
        <v>13</v>
      </c>
      <c r="C14" s="2">
        <v>34</v>
      </c>
      <c r="D14" s="4">
        <f t="shared" si="0"/>
        <v>7.48</v>
      </c>
    </row>
    <row r="15" spans="1:4" ht="21" customHeight="1">
      <c r="A15" s="2">
        <v>13</v>
      </c>
      <c r="B15" s="2" t="s">
        <v>14</v>
      </c>
      <c r="C15" s="2">
        <v>32</v>
      </c>
      <c r="D15" s="4">
        <f t="shared" si="0"/>
        <v>7.04</v>
      </c>
    </row>
    <row r="16" spans="1:4" ht="21" customHeight="1">
      <c r="A16" s="2">
        <v>14</v>
      </c>
      <c r="B16" s="2" t="s">
        <v>15</v>
      </c>
      <c r="C16" s="2">
        <v>23</v>
      </c>
      <c r="D16" s="4">
        <f t="shared" si="0"/>
        <v>5.0599999999999996</v>
      </c>
    </row>
    <row r="17" spans="1:4" ht="21" customHeight="1">
      <c r="A17" s="2">
        <v>15</v>
      </c>
      <c r="B17" s="2" t="s">
        <v>16</v>
      </c>
      <c r="C17" s="2">
        <v>26</v>
      </c>
      <c r="D17" s="4">
        <f t="shared" si="0"/>
        <v>5.72</v>
      </c>
    </row>
    <row r="18" spans="1:4" ht="21" customHeight="1">
      <c r="A18" s="2">
        <v>16</v>
      </c>
      <c r="B18" s="2" t="s">
        <v>17</v>
      </c>
      <c r="C18" s="2">
        <v>13</v>
      </c>
      <c r="D18" s="4">
        <f t="shared" si="0"/>
        <v>2.86</v>
      </c>
    </row>
    <row r="19" spans="1:4" ht="21" customHeight="1">
      <c r="A19" s="2">
        <v>17</v>
      </c>
      <c r="B19" s="2" t="s">
        <v>18</v>
      </c>
      <c r="C19" s="2">
        <v>10</v>
      </c>
      <c r="D19" s="4">
        <f t="shared" si="0"/>
        <v>2.2000000000000002</v>
      </c>
    </row>
    <row r="20" spans="1:4" ht="21" customHeight="1">
      <c r="A20" s="2">
        <v>18</v>
      </c>
      <c r="B20" s="2" t="s">
        <v>19</v>
      </c>
      <c r="C20" s="2">
        <v>8</v>
      </c>
      <c r="D20" s="4">
        <f t="shared" si="0"/>
        <v>1.76</v>
      </c>
    </row>
    <row r="21" spans="1:4" ht="21" customHeight="1">
      <c r="A21" s="2">
        <v>19</v>
      </c>
      <c r="B21" s="2" t="s">
        <v>20</v>
      </c>
      <c r="C21" s="2">
        <v>31</v>
      </c>
      <c r="D21" s="4">
        <f t="shared" si="0"/>
        <v>6.82</v>
      </c>
    </row>
    <row r="22" spans="1:4" ht="21" customHeight="1">
      <c r="A22" s="2">
        <v>20</v>
      </c>
      <c r="B22" s="2" t="s">
        <v>21</v>
      </c>
      <c r="C22" s="2">
        <v>25</v>
      </c>
      <c r="D22" s="4">
        <f t="shared" si="0"/>
        <v>5.5</v>
      </c>
    </row>
    <row r="23" spans="1:4" ht="21" customHeight="1">
      <c r="A23" s="2">
        <v>21</v>
      </c>
      <c r="B23" s="2" t="s">
        <v>22</v>
      </c>
      <c r="C23" s="2">
        <v>26</v>
      </c>
      <c r="D23" s="4">
        <f t="shared" si="0"/>
        <v>5.72</v>
      </c>
    </row>
    <row r="24" spans="1:4" ht="21" customHeight="1">
      <c r="A24" s="2">
        <v>22</v>
      </c>
      <c r="B24" s="2" t="s">
        <v>23</v>
      </c>
      <c r="C24" s="2">
        <v>63</v>
      </c>
      <c r="D24" s="4">
        <f t="shared" si="0"/>
        <v>13.86</v>
      </c>
    </row>
    <row r="25" spans="1:4" ht="21" customHeight="1">
      <c r="A25" s="2">
        <v>23</v>
      </c>
      <c r="B25" s="2" t="s">
        <v>24</v>
      </c>
      <c r="C25" s="2">
        <v>76</v>
      </c>
      <c r="D25" s="4">
        <f t="shared" si="0"/>
        <v>16.72</v>
      </c>
    </row>
    <row r="26" spans="1:4" ht="21" customHeight="1">
      <c r="A26" s="2">
        <v>24</v>
      </c>
      <c r="B26" s="2" t="s">
        <v>35</v>
      </c>
      <c r="C26" s="2">
        <v>21</v>
      </c>
      <c r="D26" s="4">
        <f t="shared" si="0"/>
        <v>4.62</v>
      </c>
    </row>
    <row r="27" spans="1:4" ht="21" customHeight="1">
      <c r="A27" s="2">
        <v>25</v>
      </c>
      <c r="B27" s="2" t="s">
        <v>25</v>
      </c>
      <c r="C27" s="2">
        <v>4</v>
      </c>
      <c r="D27" s="4">
        <f t="shared" si="0"/>
        <v>0.88</v>
      </c>
    </row>
    <row r="28" spans="1:4" ht="21" customHeight="1">
      <c r="A28" s="2">
        <v>26</v>
      </c>
      <c r="B28" s="2" t="s">
        <v>26</v>
      </c>
      <c r="C28" s="2">
        <v>28</v>
      </c>
      <c r="D28" s="4">
        <f t="shared" si="0"/>
        <v>6.16</v>
      </c>
    </row>
    <row r="29" spans="1:4" ht="21" customHeight="1">
      <c r="A29" s="2">
        <v>27</v>
      </c>
      <c r="B29" s="2" t="s">
        <v>27</v>
      </c>
      <c r="C29" s="2">
        <v>8</v>
      </c>
      <c r="D29" s="4">
        <f t="shared" si="0"/>
        <v>1.76</v>
      </c>
    </row>
    <row r="30" spans="1:4" ht="21" customHeight="1">
      <c r="A30" s="2">
        <v>28</v>
      </c>
      <c r="B30" s="2" t="s">
        <v>30</v>
      </c>
      <c r="C30" s="2">
        <v>4</v>
      </c>
      <c r="D30" s="4">
        <f t="shared" si="0"/>
        <v>0.88</v>
      </c>
    </row>
    <row r="31" spans="1:4" ht="21" customHeight="1">
      <c r="A31" s="2">
        <v>29</v>
      </c>
      <c r="B31" s="2" t="s">
        <v>34</v>
      </c>
      <c r="C31" s="2">
        <v>197</v>
      </c>
      <c r="D31" s="4">
        <f t="shared" si="0"/>
        <v>43.34</v>
      </c>
    </row>
    <row r="32" spans="1:4" ht="21" customHeight="1">
      <c r="A32" s="2">
        <v>30</v>
      </c>
      <c r="B32" s="2" t="s">
        <v>33</v>
      </c>
      <c r="C32" s="2">
        <v>41</v>
      </c>
      <c r="D32" s="4">
        <f t="shared" si="0"/>
        <v>9.02</v>
      </c>
    </row>
    <row r="33" spans="1:4" ht="21" customHeight="1">
      <c r="A33" s="2">
        <v>31</v>
      </c>
      <c r="B33" s="2" t="s">
        <v>29</v>
      </c>
      <c r="C33" s="2">
        <v>109</v>
      </c>
      <c r="D33" s="4">
        <f t="shared" si="0"/>
        <v>23.98</v>
      </c>
    </row>
    <row r="34" spans="1:4" ht="21" customHeight="1">
      <c r="A34" s="5" t="s">
        <v>31</v>
      </c>
      <c r="B34" s="6"/>
      <c r="C34" s="2">
        <f>SUM(C3:C33)</f>
        <v>1141</v>
      </c>
      <c r="D34" s="4">
        <f t="shared" si="0"/>
        <v>251.02</v>
      </c>
    </row>
    <row r="35" spans="1:4" ht="21" customHeight="1">
      <c r="A35" s="7" t="s">
        <v>36</v>
      </c>
      <c r="B35" s="7"/>
      <c r="C35" s="7"/>
      <c r="D35" s="7"/>
    </row>
  </sheetData>
  <mergeCells count="3">
    <mergeCell ref="A34:B34"/>
    <mergeCell ref="A35:D35"/>
    <mergeCell ref="A1:D1"/>
  </mergeCells>
  <phoneticPr fontId="1" type="noConversion"/>
  <printOptions horizontalCentered="1"/>
  <pageMargins left="0.70866141732283472" right="0.70866141732283472" top="0.55118110236220474" bottom="0.55118110236220474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赵一君</dc:creator>
  <cp:lastModifiedBy>赵一君</cp:lastModifiedBy>
  <cp:lastPrinted>2018-03-23T02:25:20Z</cp:lastPrinted>
  <dcterms:created xsi:type="dcterms:W3CDTF">2017-04-12T00:12:33Z</dcterms:created>
  <dcterms:modified xsi:type="dcterms:W3CDTF">2018-03-23T03:15:48Z</dcterms:modified>
</cp:coreProperties>
</file>